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lazak\Documents\OMAH Works\"/>
    </mc:Choice>
  </mc:AlternateContent>
  <xr:revisionPtr revIDLastSave="0" documentId="13_ncr:11_{73EF8E64-7FE1-4137-85AA-8D40240DF66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Invoice" sheetId="1" r:id="rId1"/>
  </sheets>
  <definedNames>
    <definedName name="ColumnTitle1">SimpleInvoice[[#Headers],[Item '#]]</definedName>
    <definedName name="company_name">Invoice!$B$1</definedName>
    <definedName name="_xlnm.Print_Titles" localSheetId="0">Invoice!$9:$9</definedName>
    <definedName name="RowTitleRegion1..C7">Invoice!$B$4</definedName>
    <definedName name="RowTitleRegion2..G5">Invoice!$G$4</definedName>
    <definedName name="RowTitleRegion3..G26">Invoice!$G$22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E6" i="1" l="1"/>
  <c r="B8" i="1" l="1"/>
  <c r="E5" i="1"/>
  <c r="E4" i="1"/>
  <c r="B26" i="1"/>
  <c r="H11" i="1" l="1"/>
  <c r="H21" i="1" l="1"/>
  <c r="H19" i="1"/>
  <c r="H17" i="1"/>
  <c r="H20" i="1"/>
  <c r="H18" i="1"/>
  <c r="H13" i="1" l="1"/>
  <c r="H12" i="1"/>
  <c r="H16" i="1"/>
  <c r="H15" i="1"/>
  <c r="H14" i="1"/>
  <c r="H22" i="1" l="1"/>
  <c r="H24" i="1" l="1"/>
  <c r="H27" i="1" s="1"/>
</calcChain>
</file>

<file path=xl/sharedStrings.xml><?xml version="1.0" encoding="utf-8"?>
<sst xmlns="http://schemas.openxmlformats.org/spreadsheetml/2006/main" count="25" uniqueCount="25">
  <si>
    <t>TOTAL</t>
  </si>
  <si>
    <t>Description</t>
  </si>
  <si>
    <t>Bill To:</t>
  </si>
  <si>
    <t>Address:</t>
  </si>
  <si>
    <t>Invoice Date:</t>
  </si>
  <si>
    <t>Deposit Received</t>
  </si>
  <si>
    <t>Invoice Subtotal</t>
  </si>
  <si>
    <t>Tax Rate</t>
  </si>
  <si>
    <t>Sales Tax</t>
  </si>
  <si>
    <t>Other</t>
  </si>
  <si>
    <t>Qty</t>
  </si>
  <si>
    <t>Price</t>
  </si>
  <si>
    <t>Item #</t>
  </si>
  <si>
    <t>Invoice #:</t>
  </si>
  <si>
    <t>Total due in &lt;#&gt; days. Overdue accounts subject to a service charge of &lt;#&gt;% per month.</t>
  </si>
  <si>
    <t xml:space="preserve">OMAH Works &amp; Materials </t>
  </si>
  <si>
    <t>700 S Iron Street</t>
  </si>
  <si>
    <t>Deming, NM 88030</t>
  </si>
  <si>
    <t>P: 623.332.6790</t>
  </si>
  <si>
    <t>Email: omahworks@gmail.com</t>
  </si>
  <si>
    <t>Website: www.omahworks.com</t>
  </si>
  <si>
    <t>Brand</t>
  </si>
  <si>
    <t>OMAH DISCOUNT</t>
  </si>
  <si>
    <t>Manufacturer's Price</t>
  </si>
  <si>
    <t>Minimum Purchase Requirements for School Orders are the following. Our manufacturers require us to meet certain minimum order requirements to be a valid distributor. We suggest putting in an order with multiple teachers in your school district in order to meet the minimum order requirement.
Kid Advance Montessori Materials - $500 Min. Order + Shipping
Plan Toys - $500 Min. Order + Shipping, $1000 For Free Shipping
Prince Lion Heart WheelyBUG - $300 Min. Order, must purchase in sets of 2
Melissa &amp; Doug - $200 Min. Order + Shipping, $2000 For Free Shipping
Please visit the manufacturer's website for the Item #. 
https://www.kidadvance.com/
https://usa.plantoys.com/
https://www.princelionheart.com/play.html/
https://www.melissaanddoug.com/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</si>
</sst>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@\ \ "/>
    <numFmt numFmtId="165" formatCode="#_)"/>
    <numFmt numFmtId="166" formatCode="[&lt;=9999999]###\-####;\(###\)\ ###\-####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4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6">
    <xf numFmtId="0" fontId="0" fillId="0" borderId="0" xfId="0">
      <alignment horizontal="left" vertical="center" wrapText="1" indent="1"/>
    </xf>
    <xf numFmtId="0" fontId="11" fillId="0" borderId="0" xfId="2" applyProtection="1">
      <alignment vertical="center"/>
    </xf>
    <xf numFmtId="0" fontId="2" fillId="0" borderId="0" xfId="0" applyFont="1" applyProtection="1">
      <alignment horizontal="left" vertical="center" wrapText="1" inden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4" borderId="6" xfId="6" applyAlignment="1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4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44" fontId="4" fillId="0" borderId="0" xfId="3" applyNumberFormat="1" applyFill="1" applyBorder="1" applyProtection="1">
      <alignment horizontal="lef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5" fontId="0" fillId="0" borderId="0" xfId="17" applyFont="1" applyFill="1" applyBorder="1">
      <alignment horizontal="right" vertical="center"/>
    </xf>
    <xf numFmtId="165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6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1" fillId="0" borderId="0" xfId="2" applyAlignment="1" applyProtection="1">
      <alignment vertical="top"/>
    </xf>
    <xf numFmtId="166" fontId="6" fillId="3" borderId="3" xfId="16" applyFill="1" applyBorder="1" applyAlignment="1">
      <alignment vertical="center" wrapText="1"/>
    </xf>
    <xf numFmtId="166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11" fillId="0" borderId="0" xfId="2" applyAlignment="1" applyProtection="1">
      <alignment horizontal="left" vertical="top" wrapText="1"/>
    </xf>
    <xf numFmtId="44" fontId="4" fillId="0" borderId="0" xfId="3" applyNumberFormat="1" applyFill="1" applyBorder="1" applyAlignment="1" applyProtection="1">
      <alignment horizontal="left" vertical="center" wrapText="1" inden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0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9:H21" totalsRowShown="0" headerRowCellStyle="Heading 2">
  <autoFilter ref="B9:H2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Item #"/>
    <tableColumn id="3" xr3:uid="{C271F6FD-530C-4D77-B32C-86A10184EF49}" name="Brand" dataDxfId="3"/>
    <tableColumn id="2" xr3:uid="{00000000-0010-0000-0000-000002000000}" name="Description"/>
    <tableColumn id="7" xr3:uid="{00000000-0010-0000-0000-000007000000}" name="Qty"/>
    <tableColumn id="8" xr3:uid="{00000000-0010-0000-0000-000008000000}" name="Manufacturer's Price"/>
    <tableColumn id="10" xr3:uid="{00000000-0010-0000-0000-00000A000000}" name="OMAH DISCOUNT"/>
    <tableColumn id="11" xr3:uid="{00000000-0010-0000-0000-00000B000000}" name="Price" dataCellStyle="Currency">
      <calculatedColumnFormula>IFERROR((E10*F10)-G10,"")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27"/>
  <sheetViews>
    <sheetView showGridLines="0" tabSelected="1" zoomScaleNormal="100" workbookViewId="0">
      <selection activeCell="B7" sqref="B7:H7"/>
    </sheetView>
  </sheetViews>
  <sheetFormatPr defaultColWidth="9" defaultRowHeight="33.9" customHeight="1" x14ac:dyDescent="0.3"/>
  <cols>
    <col min="1" max="1" width="2.6640625" customWidth="1"/>
    <col min="2" max="3" width="13.44140625" customWidth="1"/>
    <col min="4" max="4" width="30.6640625" customWidth="1"/>
    <col min="5" max="6" width="19.6640625" customWidth="1"/>
    <col min="7" max="7" width="26.77734375" customWidth="1"/>
    <col min="8" max="8" width="19.6640625" customWidth="1"/>
    <col min="9" max="9" width="2.6640625" customWidth="1"/>
    <col min="10" max="10" width="11.33203125" customWidth="1"/>
  </cols>
  <sheetData>
    <row r="1" spans="1:9" ht="57.9" customHeight="1" thickBot="1" x14ac:dyDescent="0.35">
      <c r="A1" s="26"/>
      <c r="B1" s="8" t="s">
        <v>15</v>
      </c>
      <c r="C1" s="8"/>
      <c r="D1" s="8"/>
      <c r="E1" s="8"/>
      <c r="F1" s="8"/>
      <c r="G1" s="6"/>
      <c r="H1" s="7"/>
      <c r="I1" s="7"/>
    </row>
    <row r="2" spans="1:9" ht="30" customHeight="1" thickTop="1" x14ac:dyDescent="0.3">
      <c r="B2" s="43" t="s">
        <v>16</v>
      </c>
      <c r="C2" s="43"/>
      <c r="D2" s="43"/>
      <c r="E2" s="39" t="s">
        <v>18</v>
      </c>
      <c r="F2" s="39"/>
      <c r="G2" s="41" t="s">
        <v>19</v>
      </c>
      <c r="H2" s="41"/>
      <c r="I2" s="12"/>
    </row>
    <row r="3" spans="1:9" ht="30" customHeight="1" x14ac:dyDescent="0.3">
      <c r="B3" s="42" t="s">
        <v>17</v>
      </c>
      <c r="C3" s="42"/>
      <c r="D3" s="42"/>
      <c r="E3" s="40"/>
      <c r="F3" s="40"/>
      <c r="G3" s="42" t="s">
        <v>20</v>
      </c>
      <c r="H3" s="42"/>
      <c r="I3" s="12"/>
    </row>
    <row r="4" spans="1:9" ht="24" customHeight="1" x14ac:dyDescent="0.3">
      <c r="B4" s="1" t="s">
        <v>2</v>
      </c>
      <c r="C4" s="29"/>
      <c r="D4" s="11"/>
      <c r="E4" s="35" t="str">
        <f>"Phone:   "</f>
        <v xml:space="preserve">Phone:   </v>
      </c>
      <c r="F4" s="35"/>
      <c r="G4" s="10" t="s">
        <v>13</v>
      </c>
      <c r="I4" s="4"/>
    </row>
    <row r="5" spans="1:9" ht="20.100000000000001" customHeight="1" x14ac:dyDescent="0.3">
      <c r="B5" s="38" t="s">
        <v>3</v>
      </c>
      <c r="C5" s="30"/>
      <c r="D5" s="37"/>
      <c r="E5" s="35" t="str">
        <f>"Fax:    "</f>
        <v xml:space="preserve">Fax:    </v>
      </c>
      <c r="F5" s="35"/>
      <c r="G5" s="10" t="s">
        <v>4</v>
      </c>
      <c r="H5" s="21"/>
      <c r="I5" s="4"/>
    </row>
    <row r="6" spans="1:9" ht="20.100000000000001" customHeight="1" x14ac:dyDescent="0.3">
      <c r="B6" s="38"/>
      <c r="C6" s="30"/>
      <c r="D6" s="37"/>
      <c r="E6" s="36" t="str">
        <f>"Email:   "</f>
        <v xml:space="preserve">Email:   </v>
      </c>
      <c r="F6" s="36"/>
      <c r="G6" s="11"/>
      <c r="H6" s="5"/>
      <c r="I6" s="4"/>
    </row>
    <row r="7" spans="1:9" ht="183.6" customHeight="1" x14ac:dyDescent="0.3">
      <c r="B7" s="44" t="s">
        <v>24</v>
      </c>
      <c r="C7" s="44"/>
      <c r="D7" s="44"/>
      <c r="E7" s="44"/>
      <c r="F7" s="44"/>
      <c r="G7" s="44"/>
      <c r="H7" s="44"/>
      <c r="I7" s="4"/>
    </row>
    <row r="8" spans="1:9" ht="44.1" customHeight="1" x14ac:dyDescent="0.3">
      <c r="B8" s="13" t="str">
        <f>"Invoice For: "</f>
        <v xml:space="preserve">Invoice For: </v>
      </c>
      <c r="C8" s="13"/>
      <c r="D8" s="27"/>
      <c r="E8" s="27"/>
      <c r="F8" s="27"/>
      <c r="G8" s="27"/>
      <c r="H8" s="27"/>
      <c r="I8" s="2"/>
    </row>
    <row r="9" spans="1:9" ht="33.9" customHeight="1" x14ac:dyDescent="0.3">
      <c r="B9" s="19" t="s">
        <v>12</v>
      </c>
      <c r="C9" s="19" t="s">
        <v>21</v>
      </c>
      <c r="D9" s="19" t="s">
        <v>1</v>
      </c>
      <c r="E9" s="18" t="s">
        <v>10</v>
      </c>
      <c r="F9" s="45" t="s">
        <v>23</v>
      </c>
      <c r="G9" s="15" t="s">
        <v>22</v>
      </c>
      <c r="H9" s="15" t="s">
        <v>11</v>
      </c>
      <c r="I9" s="3"/>
    </row>
    <row r="10" spans="1:9" ht="33.9" customHeight="1" x14ac:dyDescent="0.3">
      <c r="B10" s="20"/>
      <c r="C10" s="20"/>
      <c r="D10" s="20"/>
      <c r="E10" s="17"/>
      <c r="F10" s="16"/>
      <c r="G10" s="16"/>
      <c r="H10" s="23">
        <f t="shared" ref="H10:H21" si="0">IFERROR((E10*F10)-G10,"")</f>
        <v>0</v>
      </c>
      <c r="I10" s="3"/>
    </row>
    <row r="11" spans="1:9" ht="33.9" customHeight="1" x14ac:dyDescent="0.3">
      <c r="B11" s="20"/>
      <c r="C11" s="20"/>
      <c r="D11" s="20"/>
      <c r="E11" s="17"/>
      <c r="F11" s="16"/>
      <c r="G11" s="16"/>
      <c r="H11" s="23">
        <f t="shared" si="0"/>
        <v>0</v>
      </c>
      <c r="I11" s="3"/>
    </row>
    <row r="12" spans="1:9" ht="33.9" customHeight="1" x14ac:dyDescent="0.3">
      <c r="B12" s="20"/>
      <c r="C12" s="20"/>
      <c r="D12" s="20"/>
      <c r="E12" s="17"/>
      <c r="F12" s="16"/>
      <c r="G12" s="16"/>
      <c r="H12" s="23">
        <f t="shared" si="0"/>
        <v>0</v>
      </c>
      <c r="I12" s="3"/>
    </row>
    <row r="13" spans="1:9" ht="33.9" customHeight="1" x14ac:dyDescent="0.3">
      <c r="B13" s="20"/>
      <c r="C13" s="20"/>
      <c r="D13" s="20"/>
      <c r="E13" s="17"/>
      <c r="F13" s="16"/>
      <c r="G13" s="16"/>
      <c r="H13" s="23">
        <f t="shared" si="0"/>
        <v>0</v>
      </c>
      <c r="I13" s="3"/>
    </row>
    <row r="14" spans="1:9" ht="33.9" customHeight="1" x14ac:dyDescent="0.3">
      <c r="B14" s="20"/>
      <c r="C14" s="20"/>
      <c r="D14" s="20"/>
      <c r="E14" s="17"/>
      <c r="F14" s="16"/>
      <c r="G14" s="16"/>
      <c r="H14" s="23">
        <f t="shared" si="0"/>
        <v>0</v>
      </c>
      <c r="I14" s="3"/>
    </row>
    <row r="15" spans="1:9" ht="33.9" customHeight="1" x14ac:dyDescent="0.3">
      <c r="B15" s="20"/>
      <c r="C15" s="20"/>
      <c r="D15" s="20"/>
      <c r="E15" s="17"/>
      <c r="F15" s="16"/>
      <c r="G15" s="16"/>
      <c r="H15" s="23">
        <f t="shared" si="0"/>
        <v>0</v>
      </c>
      <c r="I15" s="3"/>
    </row>
    <row r="16" spans="1:9" ht="33.9" customHeight="1" x14ac:dyDescent="0.3">
      <c r="B16" s="20"/>
      <c r="C16" s="20"/>
      <c r="D16" s="20"/>
      <c r="E16" s="17"/>
      <c r="F16" s="16"/>
      <c r="G16" s="16"/>
      <c r="H16" s="23">
        <f t="shared" si="0"/>
        <v>0</v>
      </c>
      <c r="I16" s="3"/>
    </row>
    <row r="17" spans="2:9" ht="33.9" customHeight="1" x14ac:dyDescent="0.3">
      <c r="B17" s="20"/>
      <c r="C17" s="20"/>
      <c r="D17" s="20"/>
      <c r="E17" s="17"/>
      <c r="F17" s="16"/>
      <c r="G17" s="16"/>
      <c r="H17" s="23">
        <f t="shared" si="0"/>
        <v>0</v>
      </c>
      <c r="I17" s="3"/>
    </row>
    <row r="18" spans="2:9" ht="33.9" customHeight="1" x14ac:dyDescent="0.3">
      <c r="B18" s="20"/>
      <c r="C18" s="20"/>
      <c r="D18" s="20"/>
      <c r="E18" s="17"/>
      <c r="F18" s="16"/>
      <c r="G18" s="16"/>
      <c r="H18" s="23">
        <f t="shared" si="0"/>
        <v>0</v>
      </c>
      <c r="I18" s="3"/>
    </row>
    <row r="19" spans="2:9" ht="33.9" customHeight="1" x14ac:dyDescent="0.3">
      <c r="B19" s="20"/>
      <c r="C19" s="20"/>
      <c r="D19" s="20"/>
      <c r="E19" s="17"/>
      <c r="F19" s="16"/>
      <c r="G19" s="16"/>
      <c r="H19" s="23">
        <f t="shared" si="0"/>
        <v>0</v>
      </c>
      <c r="I19" s="3"/>
    </row>
    <row r="20" spans="2:9" ht="33.9" customHeight="1" x14ac:dyDescent="0.3">
      <c r="B20" s="20"/>
      <c r="C20" s="20"/>
      <c r="D20" s="20"/>
      <c r="E20" s="17"/>
      <c r="F20" s="16"/>
      <c r="G20" s="16"/>
      <c r="H20" s="23">
        <f t="shared" si="0"/>
        <v>0</v>
      </c>
      <c r="I20" s="3"/>
    </row>
    <row r="21" spans="2:9" ht="33.9" customHeight="1" x14ac:dyDescent="0.3">
      <c r="B21" s="20"/>
      <c r="C21" s="20"/>
      <c r="D21" s="20"/>
      <c r="E21" s="17"/>
      <c r="F21" s="16"/>
      <c r="G21" s="16"/>
      <c r="H21" s="23">
        <f t="shared" si="0"/>
        <v>0</v>
      </c>
      <c r="I21" s="3"/>
    </row>
    <row r="22" spans="2:9" ht="33.9" customHeight="1" x14ac:dyDescent="0.3">
      <c r="E22" s="28"/>
      <c r="F22" s="28"/>
      <c r="G22" s="14" t="s">
        <v>6</v>
      </c>
      <c r="H22" s="24">
        <f>SUM(SimpleInvoice[Price])</f>
        <v>0</v>
      </c>
      <c r="I22" s="3"/>
    </row>
    <row r="23" spans="2:9" ht="33.9" customHeight="1" x14ac:dyDescent="0.3">
      <c r="E23" s="28"/>
      <c r="F23" s="28"/>
      <c r="G23" s="14" t="s">
        <v>7</v>
      </c>
      <c r="H23" s="22"/>
      <c r="I23" s="3"/>
    </row>
    <row r="24" spans="2:9" ht="33.9" customHeight="1" x14ac:dyDescent="0.3">
      <c r="E24" s="28"/>
      <c r="F24" s="28"/>
      <c r="G24" s="14" t="s">
        <v>8</v>
      </c>
      <c r="H24" s="24">
        <f>IFERROR(H22*H23,"")</f>
        <v>0</v>
      </c>
      <c r="I24" s="3"/>
    </row>
    <row r="25" spans="2:9" ht="33.9" customHeight="1" x14ac:dyDescent="0.3">
      <c r="G25" s="14" t="s">
        <v>9</v>
      </c>
      <c r="H25" s="24"/>
      <c r="I25" s="3"/>
    </row>
    <row r="26" spans="2:9" ht="33.9" customHeight="1" x14ac:dyDescent="0.3">
      <c r="B26" s="33" t="str">
        <f>"Make all checks payable to "&amp;company_name&amp;"."</f>
        <v>Make all checks payable to OMAH Works &amp; Materials .</v>
      </c>
      <c r="C26" s="33"/>
      <c r="D26" s="33"/>
      <c r="E26" s="33"/>
      <c r="F26" s="34"/>
      <c r="G26" s="14" t="s">
        <v>5</v>
      </c>
      <c r="H26" s="24"/>
      <c r="I26" s="3"/>
    </row>
    <row r="27" spans="2:9" ht="33.9" customHeight="1" x14ac:dyDescent="0.3">
      <c r="B27" s="31" t="s">
        <v>14</v>
      </c>
      <c r="C27" s="31"/>
      <c r="D27" s="31"/>
      <c r="E27" s="31"/>
      <c r="F27" s="32"/>
      <c r="G27" s="9" t="s">
        <v>0</v>
      </c>
      <c r="H27" s="25">
        <f>IFERROR((H22+H24+H25)-H26,"")</f>
        <v>0</v>
      </c>
      <c r="I27" s="2"/>
    </row>
  </sheetData>
  <sheetProtection formatCells="0" formatColumns="0" formatRows="0" selectLockedCells="1" sort="0"/>
  <mergeCells count="14">
    <mergeCell ref="E2:F2"/>
    <mergeCell ref="E3:F3"/>
    <mergeCell ref="G2:H2"/>
    <mergeCell ref="G3:H3"/>
    <mergeCell ref="B2:D2"/>
    <mergeCell ref="B3:D3"/>
    <mergeCell ref="B27:F27"/>
    <mergeCell ref="B26:F26"/>
    <mergeCell ref="E4:F4"/>
    <mergeCell ref="E5:F5"/>
    <mergeCell ref="E6:F6"/>
    <mergeCell ref="D5:D6"/>
    <mergeCell ref="B5:B6"/>
    <mergeCell ref="B7:H7"/>
  </mergeCells>
  <phoneticPr fontId="1" type="noConversion"/>
  <conditionalFormatting sqref="G22:G26">
    <cfRule type="expression" dxfId="2" priority="7">
      <formula>MOD(ROW(),2)=0</formula>
    </cfRule>
  </conditionalFormatting>
  <conditionalFormatting sqref="H10:H26">
    <cfRule type="expression" dxfId="1" priority="1">
      <formula>MOD(ROW(),2)=1</formula>
    </cfRule>
  </conditionalFormatting>
  <conditionalFormatting sqref="H10:H26">
    <cfRule type="expression" dxfId="0" priority="2">
      <formula>MOD(ROW(),2)=0</formula>
    </cfRule>
  </conditionalFormatting>
  <dataValidations xWindow="760" yWindow="637" count="34">
    <dataValidation allowBlank="1" showInputMessage="1" showErrorMessage="1" prompt="The Total Amount is automatically calculated in this cell" sqref="H27" xr:uid="{00000000-0002-0000-0000-000000000000}"/>
    <dataValidation allowBlank="1" showInputMessage="1" showErrorMessage="1" prompt="Enter the Deposit amount, if any" sqref="H26" xr:uid="{00000000-0002-0000-0000-000001000000}"/>
    <dataValidation allowBlank="1" showInputMessage="1" showErrorMessage="1" prompt="Enter Other Amounts to be charged, if any" sqref="H25" xr:uid="{00000000-0002-0000-0000-000002000000}"/>
    <dataValidation allowBlank="1" showInputMessage="1" showErrorMessage="1" prompt="The Sales Tax is automatically calculated in this cell" sqref="H24" xr:uid="{00000000-0002-0000-0000-000003000000}"/>
    <dataValidation allowBlank="1" showInputMessage="1" showErrorMessage="1" prompt="Enter Tax Rate in this cell" sqref="H23" xr:uid="{00000000-0002-0000-0000-000004000000}"/>
    <dataValidation allowBlank="1" showInputMessage="1" showErrorMessage="1" prompt="The subtotal amount is automatically calculated in this cell" sqref="H22" xr:uid="{00000000-0002-0000-0000-000005000000}"/>
    <dataValidation allowBlank="1" showInputMessage="1" showErrorMessage="1" prompt="Enter Price in this column under this heading" sqref="H9" xr:uid="{00000000-0002-0000-0000-000006000000}"/>
    <dataValidation allowBlank="1" showInputMessage="1" showErrorMessage="1" prompt="Enter Discount in this column under this heading" sqref="G9" xr:uid="{00000000-0002-0000-0000-000007000000}"/>
    <dataValidation allowBlank="1" showInputMessage="1" showErrorMessage="1" prompt="Enter Unit Price in this column under this heading" sqref="F9" xr:uid="{00000000-0002-0000-0000-000008000000}"/>
    <dataValidation allowBlank="1" showInputMessage="1" showErrorMessage="1" prompt="Enter Quantity in this column under this heading" sqref="E9" xr:uid="{00000000-0002-0000-0000-000009000000}"/>
    <dataValidation allowBlank="1" showInputMessage="1" showErrorMessage="1" prompt="Enter Description in this column under this heading" sqref="D9" xr:uid="{00000000-0002-0000-0000-00000A000000}"/>
    <dataValidation allowBlank="1" showInputMessage="1" showErrorMessage="1" prompt="Enter Item number in this column under this heading" sqref="B9:C9" xr:uid="{00000000-0002-0000-0000-00000B000000}"/>
    <dataValidation allowBlank="1" showInputMessage="1" showErrorMessage="1" prompt="Enter Invoice Date in the cell at right" sqref="G5" xr:uid="{00000000-0002-0000-0000-00000C000000}"/>
    <dataValidation allowBlank="1" showInputMessage="1" showErrorMessage="1" prompt="Enter Invoice Date in this cell" sqref="H5" xr:uid="{00000000-0002-0000-0000-00000D000000}"/>
    <dataValidation allowBlank="1" showInputMessage="1" showErrorMessage="1" prompt="Enter Invoice number in the cell at right" sqref="G4" xr:uid="{00000000-0002-0000-0000-00000E000000}"/>
    <dataValidation allowBlank="1" showInputMessage="1" showErrorMessage="1" prompt="Enter Invoice number in this cell" sqref="H4" xr:uid="{00000000-0002-0000-0000-00000F000000}"/>
    <dataValidation allowBlank="1" showInputMessage="1" showErrorMessage="1" prompt="Enter billing Address in this cell" sqref="D5" xr:uid="{00000000-0002-0000-0000-000010000000}"/>
    <dataValidation allowBlank="1" showInputMessage="1" showErrorMessage="1" prompt="Enter billing Address in the cell at right" sqref="B5:C5" xr:uid="{00000000-0002-0000-0000-000011000000}"/>
    <dataValidation allowBlank="1" showInputMessage="1" showErrorMessage="1" prompt="Enter Bill To in the cell at right" sqref="B4:C4" xr:uid="{00000000-0002-0000-0000-000012000000}"/>
    <dataValidation allowBlank="1" showInputMessage="1" showErrorMessage="1" prompt="Enter company Website in this cell" sqref="G3:H3" xr:uid="{00000000-0002-0000-0000-000013000000}"/>
    <dataValidation allowBlank="1" showInputMessage="1" showErrorMessage="1" prompt="Enter Fax Number in this cell" sqref="E5:F5" xr:uid="{00000000-0002-0000-0000-000014000000}"/>
    <dataValidation allowBlank="1" showInputMessage="1" showErrorMessage="1" prompt="Enter Phone Number in this cell" sqref="E4:F4" xr:uid="{00000000-0002-0000-0000-000015000000}"/>
    <dataValidation allowBlank="1" showInputMessage="1" showErrorMessage="1" prompt="Enter company City, State, &amp; Zip Code in this cell" sqref="B3:D3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:C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:D2" xr:uid="{00000000-0002-0000-0000-000019000000}"/>
    <dataValidation allowBlank="1" showInputMessage="1" showErrorMessage="1" prompt="Enter Email address in this cell" sqref="E6:F6" xr:uid="{00000000-0002-0000-0000-00001A000000}"/>
    <dataValidation allowBlank="1" showInputMessage="1" showErrorMessage="1" prompt="Enter company Phone Number in this cell" sqref="E2:F2" xr:uid="{00000000-0002-0000-0000-00001B000000}"/>
    <dataValidation allowBlank="1" showInputMessage="1" showErrorMessage="1" prompt="Enter company Fax Number in this cell" sqref="E3:F3" xr:uid="{00000000-0002-0000-0000-00001C000000}"/>
    <dataValidation allowBlank="1" showInputMessage="1" showErrorMessage="1" prompt="Enter company Email address in this cell" sqref="G2:H2" xr:uid="{00000000-0002-0000-0000-00001D000000}"/>
    <dataValidation allowBlank="1" showInputMessage="1" showErrorMessage="1" prompt="Enter Bill To in this cell" sqref="D4" xr:uid="{00000000-0002-0000-0000-00001E000000}"/>
    <dataValidation allowBlank="1" showInputMessage="1" showErrorMessage="1" prompt="Enter Invoice For in the cell at right" sqref="B8:C8" xr:uid="{00000000-0002-0000-0000-00001F000000}"/>
    <dataValidation allowBlank="1" showInputMessage="1" showErrorMessage="1" prompt="Enter Invoice For in this cell" sqref="D8" xr:uid="{00000000-0002-0000-0000-000020000000}"/>
    <dataValidation allowBlank="1" showInputMessage="1" showErrorMessage="1" prompt="Enter the number of days in which the Total is due to replace the first &lt;#&gt; in this cell and enter overdue service charge percent in the second &lt;#&gt;" sqref="B27:F27" xr:uid="{00000000-0002-0000-0000-000021000000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Blazak</dc:creator>
  <cp:lastModifiedBy>Blazak</cp:lastModifiedBy>
  <dcterms:created xsi:type="dcterms:W3CDTF">2016-12-27T07:00:21Z</dcterms:created>
  <dcterms:modified xsi:type="dcterms:W3CDTF">2019-02-21T02:49:36Z</dcterms:modified>
</cp:coreProperties>
</file>